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35" windowHeight="5580" activeTab="1"/>
  </bookViews>
  <sheets>
    <sheet name="Группа" sheetId="1" r:id="rId1"/>
    <sheet name="Свод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klass1_V" localSheetId="1">#REF!</definedName>
    <definedName name="klass1_V">#REF!</definedName>
    <definedName name="klass2_B" localSheetId="1">#REF!</definedName>
    <definedName name="klass2_B">#REF!</definedName>
    <definedName name="klass3_A" localSheetId="1">#REF!</definedName>
    <definedName name="klass3_A">#REF!</definedName>
    <definedName name="ochki" localSheetId="0">'[6]очки'!$A:$E</definedName>
    <definedName name="ochki">#REF!</definedName>
    <definedName name="Shapka1">'[2]tmp'!$A$1</definedName>
    <definedName name="Shapka2">'[2]tmp'!$A$2</definedName>
    <definedName name="ShapkaData">'[2]tmp'!$A$3</definedName>
    <definedName name="ShapkaWhere">'[2]tmp'!$K$3</definedName>
    <definedName name="VitrinaList">'[3]Start'!$F$17:$F$34</definedName>
    <definedName name="VitrinaNum">'[3]Start'!$F$15</definedName>
    <definedName name="свод" localSheetId="1">#REF!</definedName>
    <definedName name="свод">#REF!</definedName>
  </definedNames>
  <calcPr fullCalcOnLoad="1"/>
</workbook>
</file>

<file path=xl/sharedStrings.xml><?xml version="1.0" encoding="utf-8"?>
<sst xmlns="http://schemas.openxmlformats.org/spreadsheetml/2006/main" count="110" uniqueCount="78">
  <si>
    <r>
      <t xml:space="preserve">ЧЕМПИОНАТ РОССИИ ПО СПОРТИВНОМУ  ТУРИЗМУ
</t>
    </r>
    <r>
      <rPr>
        <b/>
        <sz val="12"/>
        <rFont val="Arial"/>
        <family val="2"/>
      </rPr>
      <t>(ДИСЦИПЛИНА - ДИСТАНЦИИ - ЛЫЖНЫЕ)</t>
    </r>
  </si>
  <si>
    <t>ХМАО-Югра, г. Нягань</t>
  </si>
  <si>
    <t>№ п/п</t>
  </si>
  <si>
    <t>Регион</t>
  </si>
  <si>
    <t>Примечание</t>
  </si>
  <si>
    <t>Время на дистанции</t>
  </si>
  <si>
    <t>кол-во снятий</t>
  </si>
  <si>
    <t>Отставание от лидера</t>
  </si>
  <si>
    <t>Место</t>
  </si>
  <si>
    <t>% от результата победителя</t>
  </si>
  <si>
    <t>Выполненный разряд</t>
  </si>
  <si>
    <t>ХМАО-Югра</t>
  </si>
  <si>
    <t>Свердловская область</t>
  </si>
  <si>
    <t>Республика Марий Эл</t>
  </si>
  <si>
    <t>Вологодская область</t>
  </si>
  <si>
    <t>Кемеровская область</t>
  </si>
  <si>
    <t>Челябинская область</t>
  </si>
  <si>
    <t>Томская область</t>
  </si>
  <si>
    <t>Квалификационный ранг дистанции</t>
  </si>
  <si>
    <t>Главный секретарь ________________________ /А. Н. Писанов, СС1К, г. Самара/</t>
  </si>
  <si>
    <t>Результат</t>
  </si>
  <si>
    <t>№ команды</t>
  </si>
  <si>
    <t>Главный судья____________________________ /Ю. В. Калаев, ССВК, г. Йошкар-Ола/</t>
  </si>
  <si>
    <t>МИНИСТЕРСТВО СПОРТА, ТУРИЗМУ И МОЛОДЕЖНОЙ ПОЛИТИКИ РФ
ТУРИСТСКО-СПОРТИВНЫЙ СОЮЗ РОССИИ
МР ОО "ФЕДЕРАЦИЯ САМОДЕЯТЕЛЬНОГО ТУРИЗМА ХМАО"</t>
  </si>
  <si>
    <t>ЧЕМПИОНАТ РОССИИ ПО СПОРТИВНОМУ  ТУРИЗМУ
(ДИСЦИПЛИНА - ДИСТАНЦИИ - ЛЫЖНЫЕ)</t>
  </si>
  <si>
    <t>01 - 05 марта 2010 года</t>
  </si>
  <si>
    <t>Представитель</t>
  </si>
  <si>
    <t>Состав</t>
  </si>
  <si>
    <t>Дистанция - лыжная (личная)</t>
  </si>
  <si>
    <t>Дистанция - лыжная - связка</t>
  </si>
  <si>
    <t>Дистанция - лыжная - группа</t>
  </si>
  <si>
    <t>Сумма очков</t>
  </si>
  <si>
    <t>Место в командном зачете среди регионов РФ</t>
  </si>
  <si>
    <t>МЕСТО</t>
  </si>
  <si>
    <t>ОЧКИ</t>
  </si>
  <si>
    <t>Дзендзюра Владимир Сергеевич</t>
  </si>
  <si>
    <t>Семёнов Александр, Батухтин Станислав, Шаповалов Михаил, Веневцев Анатолий, Гаврилова Мария, Черноморченко Мария, Лесников Артур, Дзендзюра Владимир, Эргашев Асилбек, Вершкова Олеся, Докшина Дарья, Орлов Михаил, Каськаев Сергей</t>
  </si>
  <si>
    <t>Пятаков Юрий Сергеевич</t>
  </si>
  <si>
    <t xml:space="preserve">Пятаков Юрий, Игнатков Алексей, Ходунов Дмитрий, Кобзев Дмитрий , Немов Антон, Сабитов Александр, Мустафа Наталья, Аглушевич Светлана </t>
  </si>
  <si>
    <t>Конев Денис Дмитриевич</t>
  </si>
  <si>
    <t>Медведев Алексей, Конев Денис, Михайлов Александр, Изместьев Иван, Морозова Александра, Конева Евгения, Пелевина Наталья</t>
  </si>
  <si>
    <t>Фёдоров Сергей Сергеевич</t>
  </si>
  <si>
    <t>Алдров Николай, Фёдоров Сергей, Казаков Алексей, Ложкин Вячеслав, Тарасова Людмила, Брачева Ольга</t>
  </si>
  <si>
    <t>Лукина Анна Николаевна</t>
  </si>
  <si>
    <t>Дмитриев Антон, Дмитриев Виталий, Подольский Константин, Ваточкин Евгений, Лукина Анна</t>
  </si>
  <si>
    <t>Поромов Артем Андреевич</t>
  </si>
  <si>
    <t>Поромов Артем, Пасмурцева Виктория</t>
  </si>
  <si>
    <t>Козырев Михаил Сергеевич</t>
  </si>
  <si>
    <t>Козырев Михаил, Савельева Ольга</t>
  </si>
  <si>
    <t>04 марта 2010 года</t>
  </si>
  <si>
    <t>ХМАО-Югра,г.Нягань</t>
  </si>
  <si>
    <t>Команда</t>
  </si>
  <si>
    <t>3. Переправа по бревну с самостраховкой</t>
  </si>
  <si>
    <t>4. Переправа по тонкому льду с самостраховкой</t>
  </si>
  <si>
    <t>5. Спуск по склону на лыжах по перилам с самостраховкой</t>
  </si>
  <si>
    <t>6. Переправа по навесной переправе - вниз</t>
  </si>
  <si>
    <t>Штраф за отсутствие отметки SI и снятие с этапов</t>
  </si>
  <si>
    <t>Очки в зачет</t>
  </si>
  <si>
    <t>ХМАО-Югра-1</t>
  </si>
  <si>
    <t>ХМАО-Югра-2</t>
  </si>
  <si>
    <t>Кемеровская область-1</t>
  </si>
  <si>
    <t>Кемеровская область-2</t>
  </si>
  <si>
    <t xml:space="preserve">Протокол соревнований
на дистанции - лыжной - группа, 5 класса, код ВРВС 0840233411Я
</t>
  </si>
  <si>
    <t>Время на дистанции с учетом штрафа</t>
  </si>
  <si>
    <t>1350, 0 баллов</t>
  </si>
  <si>
    <t>Дмитриев Антон(КМС), Ваточкин Евгений(МС),
Дмитриев Виталий(МС), Лукина Анна(МС)</t>
  </si>
  <si>
    <t>Ходунов Дмитрий(КМС), Пятаков Юрий(МС),
Игнатков Алексей(МС), Мустафа Наталья(МС)</t>
  </si>
  <si>
    <t>Сабитов Александр(КМС), Немов Антон(МС),
Кобзев Дмитрий (МС), Аглушевич Светлана (МС)</t>
  </si>
  <si>
    <t>Алдров Николай(МС), Ложкин Вячеслав(КМС),
Казаков Алексей(КМС), Тарасова Людмила(МС)</t>
  </si>
  <si>
    <t>Вершкова Олеся(КМС), Дзендзюра Владимир(КМС),
Семёнов Александр(КМС), Лесников Артур(КМС)</t>
  </si>
  <si>
    <t>Конев Денис(КМС), Михайлов Александр(КМС),
Медведев Алексей(КМС), Морозова Александра(КМС)</t>
  </si>
  <si>
    <t>Шаповалов Михаил(КМС), Гаврилова Мария(КМС),
Веневцев Анатолий(КМС), Каськаев Сергей(КМС)</t>
  </si>
  <si>
    <t>1-2. Подъем по вертикальным
судейским перилам, переправа по судейской
навесной переправе - вниз</t>
  </si>
  <si>
    <t>7. Переправа по параллельным
перилам с самостраховкой</t>
  </si>
  <si>
    <t>8. Спуск по склону по перилам с
верхней командной страховкой</t>
  </si>
  <si>
    <t xml:space="preserve">9-10. Переправа по навесной переправе - вверх, спуск по судейским
вертикальным перилам </t>
  </si>
  <si>
    <t>-</t>
  </si>
  <si>
    <t>Таблица определения командного зачета среди субъектов РФ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</si>
</sst>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h]:mm:ss;@"/>
    <numFmt numFmtId="167" formatCode="hh:mm"/>
    <numFmt numFmtId="168" formatCode="h:mm:ss;@"/>
    <numFmt numFmtId="169" formatCode="mm:ss.0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54" applyFont="1" applyFill="1" applyAlignment="1">
      <alignment horizontal="left"/>
      <protection/>
    </xf>
    <xf numFmtId="0" fontId="5" fillId="0" borderId="0" xfId="53" applyFont="1" applyFill="1" applyBorder="1" applyAlignment="1">
      <alignment horizontal="right" vertical="center"/>
      <protection/>
    </xf>
    <xf numFmtId="0" fontId="0" fillId="0" borderId="0" xfId="53" applyFont="1" applyFill="1">
      <alignment/>
      <protection/>
    </xf>
    <xf numFmtId="0" fontId="9" fillId="0" borderId="10" xfId="53" applyFont="1" applyFill="1" applyBorder="1" applyAlignment="1">
      <alignment horizontal="center" textRotation="90" wrapText="1"/>
      <protection/>
    </xf>
    <xf numFmtId="0" fontId="3" fillId="0" borderId="11" xfId="53" applyNumberFormat="1" applyFont="1" applyFill="1" applyBorder="1" applyAlignment="1">
      <alignment horizontal="center" textRotation="90" wrapText="1"/>
      <protection/>
    </xf>
    <xf numFmtId="0" fontId="0" fillId="0" borderId="12" xfId="53" applyFont="1" applyFill="1" applyBorder="1" applyAlignment="1">
      <alignment vertical="center"/>
      <protection/>
    </xf>
    <xf numFmtId="0" fontId="0" fillId="0" borderId="13" xfId="53" applyFont="1" applyFill="1" applyBorder="1" applyAlignment="1">
      <alignment vertical="center"/>
      <protection/>
    </xf>
    <xf numFmtId="0" fontId="7" fillId="0" borderId="0" xfId="53" applyNumberFormat="1" applyFont="1" applyFill="1">
      <alignment/>
      <protection/>
    </xf>
    <xf numFmtId="0" fontId="7" fillId="0" borderId="0" xfId="53" applyFont="1" applyFill="1">
      <alignment/>
      <protection/>
    </xf>
    <xf numFmtId="0" fontId="10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Alignment="1">
      <alignment wrapText="1"/>
      <protection/>
    </xf>
    <xf numFmtId="0" fontId="0" fillId="0" borderId="0" xfId="53" applyFont="1" applyFill="1" applyAlignment="1">
      <alignment wrapText="1"/>
      <protection/>
    </xf>
    <xf numFmtId="0" fontId="6" fillId="0" borderId="14" xfId="53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vertical="center" wrapText="1"/>
      <protection/>
    </xf>
    <xf numFmtId="0" fontId="6" fillId="0" borderId="16" xfId="53" applyFont="1" applyFill="1" applyBorder="1" applyAlignment="1">
      <alignment vertical="center" wrapText="1"/>
      <protection/>
    </xf>
    <xf numFmtId="0" fontId="11" fillId="0" borderId="0" xfId="0" applyFont="1" applyBorder="1" applyAlignment="1">
      <alignment vertical="center" wrapText="1"/>
    </xf>
    <xf numFmtId="0" fontId="4" fillId="0" borderId="0" xfId="55" applyFont="1" applyAlignment="1">
      <alignment horizontal="center" vertical="center"/>
      <protection/>
    </xf>
    <xf numFmtId="0" fontId="7" fillId="0" borderId="0" xfId="55" applyFont="1" applyAlignment="1">
      <alignment vertical="center"/>
      <protection/>
    </xf>
    <xf numFmtId="0" fontId="8" fillId="0" borderId="0" xfId="55" applyFont="1" applyAlignment="1">
      <alignment horizontal="center" vertical="center"/>
      <protection/>
    </xf>
    <xf numFmtId="0" fontId="7" fillId="0" borderId="0" xfId="55" applyFont="1" applyAlignment="1">
      <alignment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12" fillId="0" borderId="0" xfId="55" applyFont="1" applyAlignment="1">
      <alignment horizontal="center" vertical="center" wrapText="1"/>
      <protection/>
    </xf>
    <xf numFmtId="164" fontId="7" fillId="0" borderId="0" xfId="55" applyNumberFormat="1" applyFont="1" applyAlignment="1">
      <alignment horizontal="center" vertical="center"/>
      <protection/>
    </xf>
    <xf numFmtId="45" fontId="12" fillId="0" borderId="0" xfId="55" applyNumberFormat="1" applyFont="1" applyAlignment="1">
      <alignment horizontal="center" vertical="center"/>
      <protection/>
    </xf>
    <xf numFmtId="0" fontId="7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horizontal="right" vertical="center"/>
      <protection/>
    </xf>
    <xf numFmtId="0" fontId="9" fillId="0" borderId="17" xfId="55" applyFont="1" applyBorder="1" applyAlignment="1">
      <alignment horizontal="center" vertical="center" textRotation="90" wrapText="1"/>
      <protection/>
    </xf>
    <xf numFmtId="49" fontId="9" fillId="0" borderId="18" xfId="55" applyNumberFormat="1" applyFont="1" applyBorder="1" applyAlignment="1">
      <alignment horizontal="center" vertical="center" textRotation="90" wrapText="1"/>
      <protection/>
    </xf>
    <xf numFmtId="0" fontId="3" fillId="0" borderId="19" xfId="55" applyFont="1" applyBorder="1" applyAlignment="1">
      <alignment horizontal="center" vertical="center"/>
      <protection/>
    </xf>
    <xf numFmtId="1" fontId="3" fillId="0" borderId="20" xfId="55" applyNumberFormat="1" applyFont="1" applyBorder="1" applyAlignment="1">
      <alignment horizontal="center" vertical="center"/>
      <protection/>
    </xf>
    <xf numFmtId="0" fontId="4" fillId="0" borderId="21" xfId="55" applyFont="1" applyBorder="1" applyAlignment="1">
      <alignment vertical="center" wrapText="1"/>
      <protection/>
    </xf>
    <xf numFmtId="0" fontId="4" fillId="0" borderId="22" xfId="55" applyFont="1" applyBorder="1" applyAlignment="1">
      <alignment vertical="center" wrapText="1"/>
      <protection/>
    </xf>
    <xf numFmtId="0" fontId="3" fillId="0" borderId="22" xfId="55" applyFont="1" applyBorder="1" applyAlignment="1">
      <alignment vertical="center" wrapText="1"/>
      <protection/>
    </xf>
    <xf numFmtId="1" fontId="2" fillId="0" borderId="23" xfId="55" applyNumberFormat="1" applyFont="1" applyBorder="1" applyAlignment="1">
      <alignment horizontal="center" vertical="center"/>
      <protection/>
    </xf>
    <xf numFmtId="0" fontId="2" fillId="0" borderId="21" xfId="55" applyNumberFormat="1" applyFont="1" applyBorder="1" applyAlignment="1">
      <alignment horizontal="center" vertical="center"/>
      <protection/>
    </xf>
    <xf numFmtId="0" fontId="7" fillId="0" borderId="14" xfId="55" applyFont="1" applyBorder="1" applyAlignment="1">
      <alignment horizontal="center" vertical="center"/>
      <protection/>
    </xf>
    <xf numFmtId="0" fontId="3" fillId="0" borderId="24" xfId="55" applyFont="1" applyBorder="1" applyAlignment="1">
      <alignment horizontal="center" vertical="center"/>
      <protection/>
    </xf>
    <xf numFmtId="1" fontId="3" fillId="0" borderId="12" xfId="55" applyNumberFormat="1" applyFont="1" applyBorder="1" applyAlignment="1">
      <alignment horizontal="center" vertical="center"/>
      <protection/>
    </xf>
    <xf numFmtId="0" fontId="4" fillId="0" borderId="25" xfId="55" applyFont="1" applyBorder="1" applyAlignment="1">
      <alignment vertical="center" wrapText="1"/>
      <protection/>
    </xf>
    <xf numFmtId="0" fontId="4" fillId="0" borderId="26" xfId="55" applyFont="1" applyBorder="1" applyAlignment="1">
      <alignment vertical="center" wrapText="1"/>
      <protection/>
    </xf>
    <xf numFmtId="0" fontId="3" fillId="0" borderId="26" xfId="55" applyFont="1" applyBorder="1" applyAlignment="1">
      <alignment vertical="center" wrapText="1"/>
      <protection/>
    </xf>
    <xf numFmtId="1" fontId="2" fillId="0" borderId="27" xfId="55" applyNumberFormat="1" applyFont="1" applyBorder="1" applyAlignment="1">
      <alignment horizontal="center" vertical="center"/>
      <protection/>
    </xf>
    <xf numFmtId="0" fontId="2" fillId="0" borderId="28" xfId="55" applyNumberFormat="1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center" vertical="center"/>
      <protection/>
    </xf>
    <xf numFmtId="1" fontId="3" fillId="0" borderId="13" xfId="55" applyNumberFormat="1" applyFont="1" applyBorder="1" applyAlignment="1">
      <alignment horizontal="center" vertical="center"/>
      <protection/>
    </xf>
    <xf numFmtId="0" fontId="4" fillId="0" borderId="30" xfId="55" applyFont="1" applyBorder="1" applyAlignment="1">
      <alignment vertical="center" wrapText="1"/>
      <protection/>
    </xf>
    <xf numFmtId="0" fontId="4" fillId="0" borderId="31" xfId="55" applyFont="1" applyBorder="1" applyAlignment="1">
      <alignment vertical="center" wrapText="1"/>
      <protection/>
    </xf>
    <xf numFmtId="0" fontId="3" fillId="0" borderId="31" xfId="55" applyFont="1" applyBorder="1" applyAlignment="1">
      <alignment vertical="center" wrapText="1"/>
      <protection/>
    </xf>
    <xf numFmtId="1" fontId="2" fillId="0" borderId="32" xfId="55" applyNumberFormat="1" applyFont="1" applyBorder="1" applyAlignment="1">
      <alignment horizontal="center" vertical="center"/>
      <protection/>
    </xf>
    <xf numFmtId="0" fontId="2" fillId="0" borderId="33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/>
      <protection/>
    </xf>
    <xf numFmtId="10" fontId="7" fillId="0" borderId="0" xfId="55" applyNumberFormat="1" applyFont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/>
      <protection/>
    </xf>
    <xf numFmtId="0" fontId="9" fillId="0" borderId="0" xfId="55" applyFont="1" applyBorder="1" applyAlignment="1">
      <alignment horizontal="left" vertical="center"/>
      <protection/>
    </xf>
    <xf numFmtId="0" fontId="9" fillId="0" borderId="0" xfId="55" applyFont="1" applyBorder="1" applyAlignment="1">
      <alignment horizontal="left" vertical="center" wrapText="1"/>
      <protection/>
    </xf>
    <xf numFmtId="0" fontId="9" fillId="0" borderId="0" xfId="55" applyFont="1" applyAlignment="1">
      <alignment horizontal="left" vertical="center"/>
      <protection/>
    </xf>
    <xf numFmtId="0" fontId="7" fillId="0" borderId="0" xfId="55" applyFont="1" applyAlignment="1">
      <alignment horizontal="center" vertical="center"/>
      <protection/>
    </xf>
    <xf numFmtId="49" fontId="7" fillId="0" borderId="0" xfId="55" applyNumberFormat="1" applyFont="1" applyAlignment="1">
      <alignment horizontal="center" vertical="center"/>
      <protection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/>
      <protection/>
    </xf>
    <xf numFmtId="0" fontId="0" fillId="0" borderId="0" xfId="53" applyNumberFormat="1" applyFont="1" applyFill="1">
      <alignment/>
      <protection/>
    </xf>
    <xf numFmtId="45" fontId="6" fillId="0" borderId="0" xfId="53" applyNumberFormat="1" applyFont="1" applyFill="1">
      <alignment/>
      <protection/>
    </xf>
    <xf numFmtId="45" fontId="0" fillId="0" borderId="0" xfId="53" applyNumberFormat="1" applyFont="1" applyFill="1">
      <alignment/>
      <protection/>
    </xf>
    <xf numFmtId="165" fontId="7" fillId="0" borderId="0" xfId="53" applyNumberFormat="1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0" fontId="0" fillId="0" borderId="0" xfId="53" applyFont="1" applyFill="1" applyBorder="1">
      <alignment/>
      <protection/>
    </xf>
    <xf numFmtId="0" fontId="6" fillId="0" borderId="34" xfId="53" applyNumberFormat="1" applyFont="1" applyFill="1" applyBorder="1" applyAlignment="1">
      <alignment horizontal="center" textRotation="90" wrapText="1"/>
      <protection/>
    </xf>
    <xf numFmtId="0" fontId="9" fillId="0" borderId="35" xfId="53" applyFont="1" applyFill="1" applyBorder="1" applyAlignment="1">
      <alignment horizontal="center" textRotation="90" wrapText="1"/>
      <protection/>
    </xf>
    <xf numFmtId="0" fontId="9" fillId="0" borderId="36" xfId="53" applyFont="1" applyFill="1" applyBorder="1" applyAlignment="1">
      <alignment horizontal="center" textRotation="90" wrapText="1"/>
      <protection/>
    </xf>
    <xf numFmtId="0" fontId="0" fillId="0" borderId="0" xfId="53" applyFont="1" applyFill="1" applyAlignment="1">
      <alignment/>
      <protection/>
    </xf>
    <xf numFmtId="0" fontId="0" fillId="0" borderId="0" xfId="53" applyFont="1" applyFill="1" applyBorder="1" applyAlignment="1">
      <alignment wrapText="1"/>
      <protection/>
    </xf>
    <xf numFmtId="0" fontId="9" fillId="0" borderId="37" xfId="53" applyFont="1" applyFill="1" applyBorder="1" applyAlignment="1">
      <alignment horizontal="center" textRotation="90" wrapText="1"/>
      <protection/>
    </xf>
    <xf numFmtId="0" fontId="6" fillId="0" borderId="38" xfId="53" applyNumberFormat="1" applyFont="1" applyFill="1" applyBorder="1" applyAlignment="1">
      <alignment horizontal="center" textRotation="90" wrapText="1"/>
      <protection/>
    </xf>
    <xf numFmtId="10" fontId="7" fillId="0" borderId="39" xfId="53" applyNumberFormat="1" applyFont="1" applyFill="1" applyBorder="1" applyAlignment="1">
      <alignment vertical="center"/>
      <protection/>
    </xf>
    <xf numFmtId="0" fontId="9" fillId="0" borderId="34" xfId="53" applyFont="1" applyFill="1" applyBorder="1">
      <alignment/>
      <protection/>
    </xf>
    <xf numFmtId="0" fontId="9" fillId="0" borderId="34" xfId="53" applyFont="1" applyFill="1" applyBorder="1" applyAlignment="1">
      <alignment wrapText="1"/>
      <protection/>
    </xf>
    <xf numFmtId="0" fontId="9" fillId="0" borderId="10" xfId="53" applyFont="1" applyFill="1" applyBorder="1" applyAlignment="1">
      <alignment wrapText="1"/>
      <protection/>
    </xf>
    <xf numFmtId="45" fontId="10" fillId="0" borderId="11" xfId="53" applyNumberFormat="1" applyFont="1" applyFill="1" applyBorder="1" applyAlignment="1">
      <alignment horizontal="center" textRotation="90" wrapText="1"/>
      <protection/>
    </xf>
    <xf numFmtId="0" fontId="3" fillId="0" borderId="37" xfId="53" applyFont="1" applyFill="1" applyBorder="1" applyAlignment="1">
      <alignment horizontal="center" textRotation="90" wrapText="1"/>
      <protection/>
    </xf>
    <xf numFmtId="0" fontId="3" fillId="0" borderId="11" xfId="53" applyFont="1" applyFill="1" applyBorder="1" applyAlignment="1">
      <alignment horizontal="center" textRotation="90" wrapText="1"/>
      <protection/>
    </xf>
    <xf numFmtId="0" fontId="10" fillId="0" borderId="0" xfId="53" applyFont="1" applyFill="1" applyAlignment="1">
      <alignment horizontal="right" vertical="center"/>
      <protection/>
    </xf>
    <xf numFmtId="164" fontId="10" fillId="0" borderId="0" xfId="53" applyNumberFormat="1" applyFont="1" applyFill="1" applyBorder="1">
      <alignment/>
      <protection/>
    </xf>
    <xf numFmtId="0" fontId="10" fillId="0" borderId="21" xfId="53" applyFont="1" applyFill="1" applyBorder="1" applyAlignment="1">
      <alignment vertical="center" wrapText="1"/>
      <protection/>
    </xf>
    <xf numFmtId="0" fontId="10" fillId="0" borderId="25" xfId="53" applyFont="1" applyFill="1" applyBorder="1" applyAlignment="1">
      <alignment vertical="center" wrapText="1"/>
      <protection/>
    </xf>
    <xf numFmtId="0" fontId="10" fillId="0" borderId="30" xfId="53" applyFont="1" applyFill="1" applyBorder="1" applyAlignment="1">
      <alignment vertical="center" wrapText="1"/>
      <protection/>
    </xf>
    <xf numFmtId="0" fontId="9" fillId="0" borderId="40" xfId="53" applyFont="1" applyFill="1" applyBorder="1" applyAlignment="1">
      <alignment horizontal="center" textRotation="90" wrapText="1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0" fillId="0" borderId="19" xfId="53" applyFill="1" applyBorder="1" applyAlignment="1">
      <alignment horizontal="center" vertical="center" wrapText="1"/>
      <protection/>
    </xf>
    <xf numFmtId="0" fontId="0" fillId="0" borderId="24" xfId="53" applyFont="1" applyFill="1" applyBorder="1" applyAlignment="1">
      <alignment horizontal="center" vertical="center"/>
      <protection/>
    </xf>
    <xf numFmtId="0" fontId="0" fillId="0" borderId="24" xfId="53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29" xfId="53" applyFill="1" applyBorder="1" applyAlignment="1">
      <alignment horizontal="center" vertical="center" wrapText="1"/>
      <protection/>
    </xf>
    <xf numFmtId="0" fontId="3" fillId="0" borderId="34" xfId="53" applyNumberFormat="1" applyFont="1" applyFill="1" applyBorder="1" applyAlignment="1">
      <alignment horizontal="center" textRotation="90" wrapText="1"/>
      <protection/>
    </xf>
    <xf numFmtId="165" fontId="3" fillId="0" borderId="34" xfId="53" applyNumberFormat="1" applyFont="1" applyFill="1" applyBorder="1" applyAlignment="1">
      <alignment horizontal="center" textRotation="90" wrapText="1"/>
      <protection/>
    </xf>
    <xf numFmtId="0" fontId="10" fillId="0" borderId="41" xfId="53" applyNumberFormat="1" applyFont="1" applyFill="1" applyBorder="1" applyAlignment="1">
      <alignment horizontal="center" vertical="center"/>
      <protection/>
    </xf>
    <xf numFmtId="45" fontId="10" fillId="0" borderId="21" xfId="53" applyNumberFormat="1" applyFont="1" applyFill="1" applyBorder="1" applyAlignment="1">
      <alignment horizontal="center" vertical="center"/>
      <protection/>
    </xf>
    <xf numFmtId="0" fontId="10" fillId="0" borderId="21" xfId="53" applyNumberFormat="1" applyFont="1" applyFill="1" applyBorder="1" applyAlignment="1">
      <alignment horizontal="center" vertical="center"/>
      <protection/>
    </xf>
    <xf numFmtId="165" fontId="10" fillId="0" borderId="22" xfId="53" applyNumberFormat="1" applyFont="1" applyFill="1" applyBorder="1" applyAlignment="1">
      <alignment horizontal="center" vertical="center"/>
      <protection/>
    </xf>
    <xf numFmtId="165" fontId="10" fillId="0" borderId="42" xfId="53" applyNumberFormat="1" applyFont="1" applyFill="1" applyBorder="1" applyAlignment="1">
      <alignment horizontal="center" vertical="center"/>
      <protection/>
    </xf>
    <xf numFmtId="165" fontId="3" fillId="0" borderId="43" xfId="53" applyNumberFormat="1" applyFont="1" applyFill="1" applyBorder="1" applyAlignment="1">
      <alignment horizontal="center" vertical="center"/>
      <protection/>
    </xf>
    <xf numFmtId="0" fontId="10" fillId="0" borderId="44" xfId="53" applyNumberFormat="1" applyFont="1" applyFill="1" applyBorder="1" applyAlignment="1">
      <alignment horizontal="center" vertical="center"/>
      <protection/>
    </xf>
    <xf numFmtId="0" fontId="3" fillId="0" borderId="43" xfId="53" applyNumberFormat="1" applyFont="1" applyFill="1" applyBorder="1" applyAlignment="1">
      <alignment horizontal="center" vertical="center"/>
      <protection/>
    </xf>
    <xf numFmtId="0" fontId="3" fillId="0" borderId="28" xfId="53" applyNumberFormat="1" applyFont="1" applyFill="1" applyBorder="1" applyAlignment="1">
      <alignment horizontal="center" vertical="center"/>
      <protection/>
    </xf>
    <xf numFmtId="10" fontId="3" fillId="0" borderId="45" xfId="53" applyNumberFormat="1" applyFont="1" applyFill="1" applyBorder="1" applyAlignment="1">
      <alignment horizontal="center" vertical="center"/>
      <protection/>
    </xf>
    <xf numFmtId="0" fontId="10" fillId="0" borderId="46" xfId="53" applyNumberFormat="1" applyFont="1" applyFill="1" applyBorder="1" applyAlignment="1">
      <alignment horizontal="center" vertical="center"/>
      <protection/>
    </xf>
    <xf numFmtId="45" fontId="10" fillId="0" borderId="25" xfId="53" applyNumberFormat="1" applyFont="1" applyFill="1" applyBorder="1" applyAlignment="1">
      <alignment horizontal="center" vertical="center"/>
      <protection/>
    </xf>
    <xf numFmtId="0" fontId="10" fillId="0" borderId="25" xfId="53" applyNumberFormat="1" applyFont="1" applyFill="1" applyBorder="1" applyAlignment="1">
      <alignment horizontal="center" vertical="center"/>
      <protection/>
    </xf>
    <xf numFmtId="165" fontId="10" fillId="0" borderId="26" xfId="53" applyNumberFormat="1" applyFont="1" applyFill="1" applyBorder="1" applyAlignment="1">
      <alignment horizontal="center" vertical="center"/>
      <protection/>
    </xf>
    <xf numFmtId="165" fontId="10" fillId="0" borderId="47" xfId="53" applyNumberFormat="1" applyFont="1" applyFill="1" applyBorder="1" applyAlignment="1">
      <alignment horizontal="center" vertical="center"/>
      <protection/>
    </xf>
    <xf numFmtId="165" fontId="3" fillId="0" borderId="47" xfId="53" applyNumberFormat="1" applyFont="1" applyFill="1" applyBorder="1" applyAlignment="1">
      <alignment horizontal="center" vertical="center"/>
      <protection/>
    </xf>
    <xf numFmtId="0" fontId="10" fillId="0" borderId="26" xfId="53" applyNumberFormat="1" applyFont="1" applyFill="1" applyBorder="1" applyAlignment="1">
      <alignment horizontal="center" vertical="center"/>
      <protection/>
    </xf>
    <xf numFmtId="0" fontId="3" fillId="0" borderId="47" xfId="53" applyNumberFormat="1" applyFont="1" applyFill="1" applyBorder="1" applyAlignment="1">
      <alignment horizontal="center" vertical="center"/>
      <protection/>
    </xf>
    <xf numFmtId="0" fontId="3" fillId="0" borderId="25" xfId="53" applyNumberFormat="1" applyFont="1" applyFill="1" applyBorder="1" applyAlignment="1">
      <alignment horizontal="center" vertical="center"/>
      <protection/>
    </xf>
    <xf numFmtId="10" fontId="3" fillId="0" borderId="15" xfId="53" applyNumberFormat="1" applyFont="1" applyFill="1" applyBorder="1" applyAlignment="1">
      <alignment horizontal="center" vertical="center"/>
      <protection/>
    </xf>
    <xf numFmtId="0" fontId="10" fillId="0" borderId="48" xfId="53" applyNumberFormat="1" applyFont="1" applyFill="1" applyBorder="1" applyAlignment="1">
      <alignment horizontal="center" vertical="center"/>
      <protection/>
    </xf>
    <xf numFmtId="45" fontId="10" fillId="0" borderId="30" xfId="53" applyNumberFormat="1" applyFont="1" applyFill="1" applyBorder="1" applyAlignment="1">
      <alignment horizontal="center" vertical="center"/>
      <protection/>
    </xf>
    <xf numFmtId="0" fontId="10" fillId="0" borderId="30" xfId="53" applyNumberFormat="1" applyFont="1" applyFill="1" applyBorder="1" applyAlignment="1">
      <alignment horizontal="center" vertical="center"/>
      <protection/>
    </xf>
    <xf numFmtId="165" fontId="10" fillId="0" borderId="31" xfId="53" applyNumberFormat="1" applyFont="1" applyFill="1" applyBorder="1" applyAlignment="1">
      <alignment horizontal="center" vertical="center"/>
      <protection/>
    </xf>
    <xf numFmtId="165" fontId="10" fillId="0" borderId="17" xfId="53" applyNumberFormat="1" applyFont="1" applyFill="1" applyBorder="1" applyAlignment="1">
      <alignment horizontal="center" vertical="center"/>
      <protection/>
    </xf>
    <xf numFmtId="165" fontId="3" fillId="0" borderId="17" xfId="53" applyNumberFormat="1" applyFont="1" applyFill="1" applyBorder="1" applyAlignment="1">
      <alignment horizontal="center" vertical="center"/>
      <protection/>
    </xf>
    <xf numFmtId="0" fontId="10" fillId="0" borderId="31" xfId="53" applyNumberFormat="1" applyFont="1" applyFill="1" applyBorder="1" applyAlignment="1">
      <alignment horizontal="center" vertical="center"/>
      <protection/>
    </xf>
    <xf numFmtId="0" fontId="3" fillId="0" borderId="17" xfId="53" applyNumberFormat="1" applyFont="1" applyFill="1" applyBorder="1" applyAlignment="1">
      <alignment horizontal="center" vertical="center"/>
      <protection/>
    </xf>
    <xf numFmtId="0" fontId="3" fillId="0" borderId="30" xfId="53" applyNumberFormat="1" applyFont="1" applyFill="1" applyBorder="1" applyAlignment="1">
      <alignment horizontal="center" vertical="center"/>
      <protection/>
    </xf>
    <xf numFmtId="10" fontId="3" fillId="0" borderId="16" xfId="53" applyNumberFormat="1" applyFont="1" applyFill="1" applyBorder="1" applyAlignment="1">
      <alignment horizontal="center" vertical="center"/>
      <protection/>
    </xf>
    <xf numFmtId="165" fontId="3" fillId="0" borderId="28" xfId="53" applyNumberFormat="1" applyFont="1" applyFill="1" applyBorder="1" applyAlignment="1">
      <alignment horizontal="center" vertical="center"/>
      <protection/>
    </xf>
    <xf numFmtId="165" fontId="3" fillId="0" borderId="25" xfId="53" applyNumberFormat="1" applyFont="1" applyFill="1" applyBorder="1" applyAlignment="1">
      <alignment horizontal="center" vertical="center"/>
      <protection/>
    </xf>
    <xf numFmtId="165" fontId="3" fillId="0" borderId="30" xfId="53" applyNumberFormat="1" applyFont="1" applyFill="1" applyBorder="1" applyAlignment="1">
      <alignment horizontal="center" vertical="center"/>
      <protection/>
    </xf>
    <xf numFmtId="10" fontId="3" fillId="0" borderId="49" xfId="53" applyNumberFormat="1" applyFont="1" applyFill="1" applyBorder="1" applyAlignment="1">
      <alignment horizontal="center" vertical="center"/>
      <protection/>
    </xf>
    <xf numFmtId="10" fontId="3" fillId="0" borderId="46" xfId="53" applyNumberFormat="1" applyFont="1" applyFill="1" applyBorder="1" applyAlignment="1">
      <alignment horizontal="center" vertical="center"/>
      <protection/>
    </xf>
    <xf numFmtId="10" fontId="3" fillId="0" borderId="48" xfId="53" applyNumberFormat="1" applyFont="1" applyFill="1" applyBorder="1" applyAlignment="1">
      <alignment horizontal="center" vertical="center"/>
      <protection/>
    </xf>
    <xf numFmtId="1" fontId="14" fillId="0" borderId="19" xfId="55" applyNumberFormat="1" applyFont="1" applyBorder="1" applyAlignment="1">
      <alignment horizontal="center" vertical="center" wrapText="1"/>
      <protection/>
    </xf>
    <xf numFmtId="0" fontId="14" fillId="0" borderId="14" xfId="55" applyNumberFormat="1" applyFont="1" applyBorder="1" applyAlignment="1">
      <alignment horizontal="center" vertical="center"/>
      <protection/>
    </xf>
    <xf numFmtId="0" fontId="14" fillId="0" borderId="42" xfId="55" applyFont="1" applyBorder="1" applyAlignment="1">
      <alignment horizontal="center" vertical="center" wrapText="1"/>
      <protection/>
    </xf>
    <xf numFmtId="1" fontId="14" fillId="0" borderId="47" xfId="55" applyNumberFormat="1" applyFont="1" applyBorder="1" applyAlignment="1">
      <alignment horizontal="center" vertical="center" wrapText="1"/>
      <protection/>
    </xf>
    <xf numFmtId="0" fontId="14" fillId="0" borderId="50" xfId="55" applyNumberFormat="1" applyFont="1" applyBorder="1" applyAlignment="1">
      <alignment horizontal="center" vertical="center"/>
      <protection/>
    </xf>
    <xf numFmtId="0" fontId="14" fillId="0" borderId="47" xfId="55" applyFont="1" applyBorder="1" applyAlignment="1">
      <alignment horizontal="center" vertical="center" wrapText="1"/>
      <protection/>
    </xf>
    <xf numFmtId="0" fontId="14" fillId="0" borderId="15" xfId="55" applyNumberFormat="1" applyFont="1" applyBorder="1" applyAlignment="1">
      <alignment horizontal="center" vertical="center"/>
      <protection/>
    </xf>
    <xf numFmtId="1" fontId="14" fillId="0" borderId="50" xfId="55" applyNumberFormat="1" applyFont="1" applyBorder="1" applyAlignment="1">
      <alignment horizontal="center" vertical="center" wrapText="1"/>
      <protection/>
    </xf>
    <xf numFmtId="1" fontId="14" fillId="0" borderId="17" xfId="55" applyNumberFormat="1" applyFont="1" applyBorder="1" applyAlignment="1">
      <alignment horizontal="center" vertical="center" wrapText="1"/>
      <protection/>
    </xf>
    <xf numFmtId="0" fontId="14" fillId="0" borderId="18" xfId="55" applyNumberFormat="1" applyFont="1" applyBorder="1" applyAlignment="1">
      <alignment horizontal="center" vertical="center"/>
      <protection/>
    </xf>
    <xf numFmtId="0" fontId="14" fillId="0" borderId="17" xfId="55" applyFont="1" applyBorder="1" applyAlignment="1">
      <alignment horizontal="center" vertical="center" wrapText="1"/>
      <protection/>
    </xf>
    <xf numFmtId="0" fontId="14" fillId="0" borderId="16" xfId="55" applyNumberFormat="1" applyFont="1" applyBorder="1" applyAlignment="1">
      <alignment horizontal="center" vertical="center"/>
      <protection/>
    </xf>
    <xf numFmtId="0" fontId="2" fillId="0" borderId="51" xfId="53" applyFont="1" applyFill="1" applyBorder="1" applyAlignment="1">
      <alignment horizontal="center" vertical="center" wrapText="1"/>
      <protection/>
    </xf>
    <xf numFmtId="0" fontId="4" fillId="0" borderId="51" xfId="53" applyFont="1" applyFill="1" applyBorder="1" applyAlignment="1">
      <alignment horizontal="center" vertical="center"/>
      <protection/>
    </xf>
    <xf numFmtId="0" fontId="4" fillId="0" borderId="52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52" xfId="53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 wrapText="1"/>
    </xf>
    <xf numFmtId="0" fontId="9" fillId="0" borderId="19" xfId="55" applyFont="1" applyBorder="1" applyAlignment="1">
      <alignment horizontal="center" vertical="center" wrapText="1"/>
      <protection/>
    </xf>
    <xf numFmtId="0" fontId="9" fillId="0" borderId="53" xfId="55" applyFont="1" applyBorder="1" applyAlignment="1">
      <alignment horizontal="center" vertical="center" wrapText="1"/>
      <protection/>
    </xf>
    <xf numFmtId="0" fontId="4" fillId="0" borderId="54" xfId="55" applyFont="1" applyBorder="1" applyAlignment="1">
      <alignment horizontal="center" textRotation="90"/>
      <protection/>
    </xf>
    <xf numFmtId="0" fontId="4" fillId="0" borderId="55" xfId="55" applyFont="1" applyBorder="1" applyAlignment="1">
      <alignment horizontal="center" textRotation="90"/>
      <protection/>
    </xf>
    <xf numFmtId="0" fontId="3" fillId="0" borderId="56" xfId="55" applyFont="1" applyBorder="1" applyAlignment="1">
      <alignment horizontal="center" textRotation="90" wrapText="1"/>
      <protection/>
    </xf>
    <xf numFmtId="0" fontId="3" fillId="0" borderId="33" xfId="55" applyFont="1" applyBorder="1" applyAlignment="1">
      <alignment horizontal="center" textRotation="90" wrapText="1"/>
      <protection/>
    </xf>
    <xf numFmtId="0" fontId="9" fillId="0" borderId="57" xfId="55" applyFont="1" applyBorder="1" applyAlignment="1">
      <alignment horizontal="center" textRotation="90" wrapText="1"/>
      <protection/>
    </xf>
    <xf numFmtId="0" fontId="9" fillId="0" borderId="58" xfId="55" applyFont="1" applyBorder="1" applyAlignment="1">
      <alignment horizontal="center" textRotation="90" wrapText="1"/>
      <protection/>
    </xf>
    <xf numFmtId="0" fontId="2" fillId="0" borderId="51" xfId="55" applyFont="1" applyBorder="1" applyAlignment="1">
      <alignment horizontal="center" vertical="center" wrapText="1"/>
      <protection/>
    </xf>
    <xf numFmtId="0" fontId="4" fillId="0" borderId="51" xfId="55" applyFont="1" applyBorder="1" applyAlignment="1">
      <alignment horizontal="center" vertical="center"/>
      <protection/>
    </xf>
    <xf numFmtId="0" fontId="13" fillId="0" borderId="0" xfId="55" applyFont="1" applyBorder="1" applyAlignment="1">
      <alignment horizontal="center" vertical="center"/>
      <protection/>
    </xf>
    <xf numFmtId="0" fontId="9" fillId="0" borderId="19" xfId="55" applyFont="1" applyBorder="1" applyAlignment="1">
      <alignment horizontal="center" vertical="center" textRotation="90" wrapText="1"/>
      <protection/>
    </xf>
    <xf numFmtId="0" fontId="9" fillId="0" borderId="29" xfId="55" applyFont="1" applyBorder="1" applyAlignment="1">
      <alignment horizontal="center" vertical="center" textRotation="90" wrapText="1"/>
      <protection/>
    </xf>
    <xf numFmtId="0" fontId="9" fillId="0" borderId="20" xfId="55" applyFont="1" applyBorder="1" applyAlignment="1">
      <alignment horizontal="center" vertical="center" textRotation="90" wrapText="1"/>
      <protection/>
    </xf>
    <xf numFmtId="0" fontId="9" fillId="0" borderId="13" xfId="55" applyFont="1" applyBorder="1" applyAlignment="1">
      <alignment horizontal="center" vertical="center" textRotation="90" wrapText="1"/>
      <protection/>
    </xf>
    <xf numFmtId="0" fontId="9" fillId="0" borderId="21" xfId="55" applyFont="1" applyBorder="1" applyAlignment="1">
      <alignment horizontal="center" vertical="center" wrapText="1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9" fillId="0" borderId="22" xfId="55" applyFont="1" applyBorder="1" applyAlignment="1">
      <alignment horizontal="center" vertical="center" wrapText="1"/>
      <protection/>
    </xf>
    <xf numFmtId="0" fontId="9" fillId="0" borderId="31" xfId="55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токол ЛИЧКА_короткая_КРКондр2008 all fin" xfId="54"/>
    <cellStyle name="Обычный_СВОДНЫЙ КРКондр200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%20&#1084;&#1072;&#1082;&#1088;&#1086;&#1089;&#1072;&#1084;&#1080;\&#1055;&#1088;&#1086;&#1090;&#1086;&#1082;&#1086;&#1083;%20&#1051;&#1048;&#1063;&#1050;&#1040;_&#1047;&#1048;&#1052;&#1040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&#1052;&#1080;&#1090;&#1088;&#1080;&#1095;\&#1050;&#1091;&#1073;&#1086;&#1082;%20&#1082;&#1086;&#1085;&#1076;&#1088;&#1072;&#1090;&#1100;&#1077;&#1074;&#1072;%20&#1084;&#1080;&#1090;&#1088;&#1080;&#1095;\&#1052;&#1072;&#1085;&#1076;&#1072;&#1090;\&#1052;&#1072;&#1085;&#1076;&#1072;&#1090;%20&#1050;&#1056;&#1050;&#1086;&#1085;&#1076;&#1088;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0;&#1086;&#1085;&#1076;&#1088;&#1072;&#1090;&#1100;&#1077;&#1074;&#1072;%202007%20(Alex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%20&#1084;&#1072;&#1082;&#1088;&#1086;&#1089;&#1072;&#1084;&#1080;\&#1055;&#1088;&#1086;&#1090;&#1086;&#1082;&#1086;&#1083;%20&#1057;&#1042;&#1071;&#1047;&#1050;&#1048;_&#1063;&#1056;_&#1083;&#1099;&#1078;&#1080;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ZER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1%20&#1101;&#1090;.%20(&#1042;&#1086;&#1083;&#1086;&#1075;&#1076;&#1072;)\10.%20&#1055;&#1088;&#1086;&#1090;&#1086;&#1082;&#1086;&#1083;&#1099;%20&#1088;&#1077;&#1079;&#1091;&#1083;&#1100;&#1090;&#1072;&#1090;&#1086;&#1074;\&#1057;&#1074;&#1086;&#1076;&#1085;&#1099;&#1081;%20&#1050;&#1056;%20&#1042;&#1086;&#1083;&#1086;&#1075;&#1076;&#1072;%2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%20&#1084;&#1072;&#1082;&#1088;&#1086;&#1089;&#1072;&#1084;&#1080;\&#1055;&#1088;&#1086;&#1090;&#1086;&#1082;&#1086;&#1083;%20%20_&#1075;&#1088;&#1091;&#1087;&#1087;&#1072;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м"/>
      <sheetName val="ж"/>
      <sheetName val="м_Универс"/>
      <sheetName val="ж_Универс"/>
      <sheetName val="ЛК"/>
      <sheetName val="ЛК Универс"/>
      <sheetName val="м (2)"/>
      <sheetName val="м (3)"/>
      <sheetName val="ж (2)"/>
      <sheetName val="МОЁ 1"/>
      <sheetName val="Вы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МАНДАТ main"/>
      <sheetName val="Start длинная"/>
      <sheetName val="DATA длинная"/>
      <sheetName val="main"/>
      <sheetName val="тех.заяв_ПУСТО"/>
      <sheetName val="тех.заяв_END"/>
      <sheetName val="Чипы на длинную"/>
      <sheetName val="МАНДАТ main (2)"/>
    </sheetNames>
    <sheetDataSet>
      <sheetData sheetId="0">
        <row r="1">
          <cell r="A1" t="str">
            <v>III ОТКРЫТЫЙ КУБОК РОССИИ ПО СПОРТИВНОМУ  ТУРИЗМУ</v>
          </cell>
        </row>
        <row r="2">
          <cell r="A2" t="str">
            <v>(дисциплина – дистанции – пешеходные)
(памяти В.Кондратьева)</v>
          </cell>
        </row>
        <row r="3">
          <cell r="A3" t="str">
            <v>05-08 июля 2007 года</v>
          </cell>
          <cell r="K3" t="str">
            <v>Московская  обл., Рузский р-он, о/к Васильевское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очки"/>
      <sheetName val="Протокол"/>
      <sheetName val="Связки_СМ"/>
      <sheetName val="Связки_ММ"/>
      <sheetName val="ММ_Универс"/>
      <sheetName val="СМ_Универс"/>
      <sheetName val="Универсиада"/>
      <sheetName val="Связки лич-ком"/>
      <sheetName val="Связки_СМ (3)"/>
      <sheetName val="Связки_ММ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ат"/>
      <sheetName val="Связки_ММ"/>
      <sheetName val="Связки_СМ"/>
      <sheetName val="Связки ЛК"/>
      <sheetName val="Связки ЛК (отчет)"/>
      <sheetName val="Личка М"/>
      <sheetName val="Личка М (отчет)"/>
      <sheetName val="Личка Ж"/>
      <sheetName val="Личка ЛК"/>
      <sheetName val="Личка ЛК (отчет)"/>
      <sheetName val="Группа"/>
      <sheetName val="Свод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Протокол"/>
      <sheetName val="Печать"/>
      <sheetName val="Универсиада"/>
      <sheetName val="Сводный команды"/>
      <sheetName val="Итог"/>
      <sheetName val="Печать (2)"/>
    </sheetNames>
    <sheetDataSet>
      <sheetData sheetId="0">
        <row r="1">
          <cell r="A1" t="str">
            <v>Место</v>
          </cell>
          <cell r="B1" t="str">
            <v>Личка короткая</v>
          </cell>
          <cell r="C1" t="str">
            <v>Личка длинная</v>
          </cell>
          <cell r="D1" t="str">
            <v>Связки</v>
          </cell>
          <cell r="E1" t="str">
            <v>Команда длинная</v>
          </cell>
        </row>
        <row r="2">
          <cell r="A2">
            <v>1</v>
          </cell>
          <cell r="E2">
            <v>400</v>
          </cell>
        </row>
        <row r="3">
          <cell r="A3">
            <v>2</v>
          </cell>
          <cell r="E3">
            <v>360</v>
          </cell>
        </row>
        <row r="4">
          <cell r="A4">
            <v>3</v>
          </cell>
          <cell r="E4">
            <v>330</v>
          </cell>
        </row>
        <row r="5">
          <cell r="A5">
            <v>4</v>
          </cell>
          <cell r="E5">
            <v>300</v>
          </cell>
        </row>
        <row r="6">
          <cell r="A6">
            <v>5</v>
          </cell>
          <cell r="E6">
            <v>280</v>
          </cell>
        </row>
        <row r="7">
          <cell r="A7">
            <v>6</v>
          </cell>
          <cell r="E7">
            <v>260</v>
          </cell>
        </row>
        <row r="8">
          <cell r="A8">
            <v>7</v>
          </cell>
          <cell r="E8">
            <v>240</v>
          </cell>
        </row>
        <row r="9">
          <cell r="A9">
            <v>8</v>
          </cell>
          <cell r="E9">
            <v>220</v>
          </cell>
        </row>
        <row r="10">
          <cell r="A10">
            <v>9</v>
          </cell>
          <cell r="E10">
            <v>210</v>
          </cell>
        </row>
        <row r="11">
          <cell r="A11">
            <v>10</v>
          </cell>
          <cell r="E11">
            <v>200</v>
          </cell>
        </row>
        <row r="12">
          <cell r="A12">
            <v>11</v>
          </cell>
          <cell r="E12">
            <v>190</v>
          </cell>
        </row>
        <row r="13">
          <cell r="A13">
            <v>12</v>
          </cell>
          <cell r="E13">
            <v>180</v>
          </cell>
        </row>
        <row r="14">
          <cell r="A14">
            <v>13</v>
          </cell>
          <cell r="E14">
            <v>170</v>
          </cell>
        </row>
        <row r="15">
          <cell r="A15">
            <v>14</v>
          </cell>
          <cell r="E15">
            <v>160</v>
          </cell>
        </row>
        <row r="16">
          <cell r="A16">
            <v>15</v>
          </cell>
          <cell r="E16">
            <v>150</v>
          </cell>
        </row>
        <row r="17">
          <cell r="A17">
            <v>16</v>
          </cell>
          <cell r="E17">
            <v>140</v>
          </cell>
        </row>
        <row r="18">
          <cell r="A18">
            <v>17</v>
          </cell>
          <cell r="E18">
            <v>130</v>
          </cell>
        </row>
        <row r="19">
          <cell r="A19">
            <v>18</v>
          </cell>
          <cell r="E19">
            <v>120</v>
          </cell>
        </row>
        <row r="20">
          <cell r="A20">
            <v>19</v>
          </cell>
          <cell r="E20">
            <v>110</v>
          </cell>
        </row>
        <row r="21">
          <cell r="A21">
            <v>20</v>
          </cell>
          <cell r="E21">
            <v>100</v>
          </cell>
        </row>
        <row r="22">
          <cell r="A22">
            <v>21</v>
          </cell>
          <cell r="E22">
            <v>92</v>
          </cell>
        </row>
        <row r="23">
          <cell r="A23">
            <v>22</v>
          </cell>
          <cell r="E23">
            <v>84</v>
          </cell>
        </row>
        <row r="24">
          <cell r="A24">
            <v>23</v>
          </cell>
          <cell r="E24">
            <v>76</v>
          </cell>
        </row>
        <row r="25">
          <cell r="A25">
            <v>24</v>
          </cell>
          <cell r="E25">
            <v>68</v>
          </cell>
        </row>
        <row r="26">
          <cell r="A26">
            <v>25</v>
          </cell>
          <cell r="E26">
            <v>60</v>
          </cell>
        </row>
        <row r="27">
          <cell r="A27">
            <v>26</v>
          </cell>
          <cell r="E27">
            <v>52</v>
          </cell>
        </row>
        <row r="28">
          <cell r="A28">
            <v>27</v>
          </cell>
          <cell r="E28">
            <v>44</v>
          </cell>
        </row>
        <row r="29">
          <cell r="A29">
            <v>28</v>
          </cell>
          <cell r="E29">
            <v>36</v>
          </cell>
        </row>
        <row r="30">
          <cell r="A30">
            <v>29</v>
          </cell>
          <cell r="E30">
            <v>28</v>
          </cell>
        </row>
        <row r="31">
          <cell r="A31">
            <v>30</v>
          </cell>
          <cell r="E31">
            <v>20</v>
          </cell>
        </row>
        <row r="32">
          <cell r="A32">
            <v>31</v>
          </cell>
          <cell r="E32">
            <v>15</v>
          </cell>
        </row>
        <row r="33">
          <cell r="A33">
            <v>32</v>
          </cell>
          <cell r="E33">
            <v>10</v>
          </cell>
        </row>
        <row r="34">
          <cell r="A34">
            <v>33</v>
          </cell>
          <cell r="E34">
            <v>5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zoomScale="70" zoomScaleNormal="70" zoomScalePageLayoutView="0" workbookViewId="0" topLeftCell="C7">
      <selection activeCell="T7" sqref="T7"/>
    </sheetView>
  </sheetViews>
  <sheetFormatPr defaultColWidth="9.140625" defaultRowHeight="12.75"/>
  <cols>
    <col min="1" max="1" width="4.28125" style="3" customWidth="1"/>
    <col min="2" max="2" width="6.140625" style="75" customWidth="1" collapsed="1"/>
    <col min="3" max="3" width="28.140625" style="3" customWidth="1"/>
    <col min="4" max="4" width="26.7109375" style="12" customWidth="1"/>
    <col min="5" max="5" width="39.140625" style="11" customWidth="1" collapsed="1"/>
    <col min="6" max="6" width="9.140625" style="66" customWidth="1" collapsed="1"/>
    <col min="7" max="7" width="5.7109375" style="68" customWidth="1"/>
    <col min="8" max="8" width="5.7109375" style="66" customWidth="1"/>
    <col min="9" max="9" width="5.7109375" style="68" customWidth="1"/>
    <col min="10" max="10" width="5.7109375" style="66" customWidth="1"/>
    <col min="11" max="11" width="5.7109375" style="67" customWidth="1"/>
    <col min="12" max="12" width="5.7109375" style="66" customWidth="1"/>
    <col min="13" max="13" width="8.28125" style="68" customWidth="1"/>
    <col min="14" max="14" width="9.140625" style="3" customWidth="1"/>
    <col min="15" max="15" width="9.57421875" style="68" bestFit="1" customWidth="1"/>
    <col min="16" max="16" width="9.28125" style="3" customWidth="1"/>
    <col min="17" max="17" width="12.140625" style="9" customWidth="1"/>
    <col min="18" max="18" width="3.00390625" style="3" customWidth="1" collapsed="1"/>
    <col min="19" max="19" width="4.8515625" style="8" customWidth="1"/>
    <col min="20" max="20" width="7.140625" style="8" customWidth="1"/>
    <col min="21" max="21" width="10.57421875" style="69" customWidth="1"/>
    <col min="22" max="22" width="10.7109375" style="9" bestFit="1" customWidth="1"/>
    <col min="23" max="23" width="8.421875" style="9" customWidth="1"/>
    <col min="24" max="24" width="3.00390625" style="3" customWidth="1"/>
    <col min="25" max="16384" width="9.140625" style="3" customWidth="1"/>
  </cols>
  <sheetData>
    <row r="1" spans="1:30" ht="57" customHeight="1">
      <c r="A1" s="153" t="s">
        <v>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6"/>
      <c r="Z1" s="16"/>
      <c r="AA1" s="16"/>
      <c r="AB1" s="16"/>
      <c r="AC1" s="16"/>
      <c r="AD1" s="16"/>
    </row>
    <row r="2" spans="1:24" ht="51.75" customHeight="1" thickBot="1">
      <c r="A2" s="148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3.5" thickTop="1">
      <c r="A3" s="64" t="s">
        <v>49</v>
      </c>
      <c r="B3" s="65"/>
      <c r="C3" s="64"/>
      <c r="D3" s="3"/>
      <c r="E3" s="12"/>
      <c r="G3" s="67"/>
      <c r="I3" s="67"/>
      <c r="Q3" s="3"/>
      <c r="S3" s="3"/>
      <c r="V3" s="70"/>
      <c r="W3" s="70"/>
      <c r="X3" s="2" t="s">
        <v>50</v>
      </c>
    </row>
    <row r="4" spans="1:24" ht="42.75" customHeight="1" thickBot="1">
      <c r="A4" s="150" t="s">
        <v>62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2"/>
      <c r="O4" s="151"/>
      <c r="P4" s="151"/>
      <c r="Q4" s="151"/>
      <c r="R4" s="151"/>
      <c r="S4" s="151"/>
      <c r="T4" s="151"/>
      <c r="U4" s="151"/>
      <c r="V4" s="151"/>
      <c r="W4" s="152"/>
      <c r="X4" s="152"/>
    </row>
    <row r="5" spans="1:24" ht="160.5" customHeight="1" thickBot="1">
      <c r="A5" s="91" t="s">
        <v>2</v>
      </c>
      <c r="B5" s="91" t="s">
        <v>21</v>
      </c>
      <c r="C5" s="80" t="s">
        <v>51</v>
      </c>
      <c r="D5" s="81" t="s">
        <v>3</v>
      </c>
      <c r="E5" s="82" t="s">
        <v>27</v>
      </c>
      <c r="F5" s="78" t="s">
        <v>72</v>
      </c>
      <c r="G5" s="72" t="s">
        <v>52</v>
      </c>
      <c r="H5" s="72" t="s">
        <v>53</v>
      </c>
      <c r="I5" s="72" t="s">
        <v>54</v>
      </c>
      <c r="J5" s="72" t="s">
        <v>55</v>
      </c>
      <c r="K5" s="72" t="s">
        <v>73</v>
      </c>
      <c r="L5" s="72" t="s">
        <v>74</v>
      </c>
      <c r="M5" s="72" t="s">
        <v>75</v>
      </c>
      <c r="N5" s="77" t="s">
        <v>5</v>
      </c>
      <c r="O5" s="83" t="s">
        <v>56</v>
      </c>
      <c r="P5" s="84" t="s">
        <v>63</v>
      </c>
      <c r="Q5" s="85" t="s">
        <v>20</v>
      </c>
      <c r="R5" s="77" t="s">
        <v>6</v>
      </c>
      <c r="S5" s="5" t="s">
        <v>8</v>
      </c>
      <c r="T5" s="98" t="s">
        <v>57</v>
      </c>
      <c r="U5" s="99" t="s">
        <v>7</v>
      </c>
      <c r="V5" s="4" t="s">
        <v>9</v>
      </c>
      <c r="W5" s="73" t="s">
        <v>10</v>
      </c>
      <c r="X5" s="74" t="s">
        <v>4</v>
      </c>
    </row>
    <row r="6" spans="1:24" ht="41.25" customHeight="1">
      <c r="A6" s="92">
        <v>1</v>
      </c>
      <c r="B6" s="93">
        <v>3</v>
      </c>
      <c r="C6" s="88" t="s">
        <v>58</v>
      </c>
      <c r="D6" s="88" t="s">
        <v>11</v>
      </c>
      <c r="E6" s="13" t="s">
        <v>69</v>
      </c>
      <c r="F6" s="100"/>
      <c r="G6" s="101"/>
      <c r="H6" s="102"/>
      <c r="I6" s="101"/>
      <c r="J6" s="102"/>
      <c r="K6" s="101"/>
      <c r="L6" s="102"/>
      <c r="M6" s="101"/>
      <c r="N6" s="103">
        <v>0.03712962962962963</v>
      </c>
      <c r="O6" s="104"/>
      <c r="P6" s="103">
        <v>0.03712962962962963</v>
      </c>
      <c r="Q6" s="105">
        <v>0.03712962962962963</v>
      </c>
      <c r="R6" s="106">
        <v>0</v>
      </c>
      <c r="S6" s="107">
        <v>1</v>
      </c>
      <c r="T6" s="108">
        <v>400</v>
      </c>
      <c r="U6" s="130">
        <v>0</v>
      </c>
      <c r="V6" s="109">
        <v>1</v>
      </c>
      <c r="W6" s="133" t="s">
        <v>76</v>
      </c>
      <c r="X6" s="79"/>
    </row>
    <row r="7" spans="1:24" ht="41.25" customHeight="1">
      <c r="A7" s="94">
        <v>2</v>
      </c>
      <c r="B7" s="95">
        <v>8</v>
      </c>
      <c r="C7" s="89" t="s">
        <v>12</v>
      </c>
      <c r="D7" s="89" t="s">
        <v>12</v>
      </c>
      <c r="E7" s="14" t="s">
        <v>70</v>
      </c>
      <c r="F7" s="110"/>
      <c r="G7" s="111"/>
      <c r="H7" s="112"/>
      <c r="I7" s="111"/>
      <c r="J7" s="112"/>
      <c r="K7" s="111"/>
      <c r="L7" s="112"/>
      <c r="M7" s="111"/>
      <c r="N7" s="113">
        <v>0.04346064814814815</v>
      </c>
      <c r="O7" s="114"/>
      <c r="P7" s="113">
        <v>0.04346064814814815</v>
      </c>
      <c r="Q7" s="115">
        <v>0.04346064814814815</v>
      </c>
      <c r="R7" s="116">
        <v>0</v>
      </c>
      <c r="S7" s="117">
        <v>2</v>
      </c>
      <c r="T7" s="118">
        <v>360</v>
      </c>
      <c r="U7" s="131">
        <v>0.0063310185185185205</v>
      </c>
      <c r="V7" s="119">
        <v>1.1705112219451372</v>
      </c>
      <c r="W7" s="134" t="s">
        <v>76</v>
      </c>
      <c r="X7" s="6"/>
    </row>
    <row r="8" spans="1:24" ht="41.25" customHeight="1">
      <c r="A8" s="94">
        <v>3</v>
      </c>
      <c r="B8" s="95">
        <v>12</v>
      </c>
      <c r="C8" s="89" t="s">
        <v>59</v>
      </c>
      <c r="D8" s="89" t="s">
        <v>11</v>
      </c>
      <c r="E8" s="14" t="s">
        <v>71</v>
      </c>
      <c r="F8" s="110"/>
      <c r="G8" s="111"/>
      <c r="H8" s="112"/>
      <c r="I8" s="111"/>
      <c r="J8" s="112"/>
      <c r="K8" s="111"/>
      <c r="L8" s="112"/>
      <c r="M8" s="111"/>
      <c r="N8" s="113">
        <v>0.043912037037037034</v>
      </c>
      <c r="O8" s="114"/>
      <c r="P8" s="113">
        <v>0.043912037037037034</v>
      </c>
      <c r="Q8" s="115">
        <v>0.043912037037037034</v>
      </c>
      <c r="R8" s="116">
        <v>0</v>
      </c>
      <c r="S8" s="117">
        <v>3</v>
      </c>
      <c r="T8" s="118">
        <v>330</v>
      </c>
      <c r="U8" s="131">
        <v>0.006782407407407404</v>
      </c>
      <c r="V8" s="119">
        <v>1.1826683291770572</v>
      </c>
      <c r="W8" s="134" t="s">
        <v>76</v>
      </c>
      <c r="X8" s="6"/>
    </row>
    <row r="9" spans="1:24" ht="41.25" customHeight="1">
      <c r="A9" s="94">
        <v>4</v>
      </c>
      <c r="B9" s="95">
        <v>5</v>
      </c>
      <c r="C9" s="89" t="s">
        <v>14</v>
      </c>
      <c r="D9" s="89" t="s">
        <v>14</v>
      </c>
      <c r="E9" s="14" t="s">
        <v>65</v>
      </c>
      <c r="F9" s="110"/>
      <c r="G9" s="111"/>
      <c r="H9" s="112"/>
      <c r="I9" s="111"/>
      <c r="J9" s="112"/>
      <c r="K9" s="111"/>
      <c r="L9" s="112"/>
      <c r="M9" s="111"/>
      <c r="N9" s="113">
        <v>0.044097222222222225</v>
      </c>
      <c r="O9" s="114">
        <v>0.0006944444444444445</v>
      </c>
      <c r="P9" s="113">
        <v>0.04479166666666667</v>
      </c>
      <c r="Q9" s="115">
        <v>0.04479166666666667</v>
      </c>
      <c r="R9" s="116">
        <v>0</v>
      </c>
      <c r="S9" s="117">
        <v>4</v>
      </c>
      <c r="T9" s="118">
        <v>300</v>
      </c>
      <c r="U9" s="131">
        <v>0.007662037037037037</v>
      </c>
      <c r="V9" s="119">
        <v>1.206359102244389</v>
      </c>
      <c r="W9" s="134" t="s">
        <v>76</v>
      </c>
      <c r="X9" s="6"/>
    </row>
    <row r="10" spans="1:24" ht="41.25" customHeight="1">
      <c r="A10" s="94">
        <v>5</v>
      </c>
      <c r="B10" s="95">
        <v>4</v>
      </c>
      <c r="C10" s="89" t="s">
        <v>60</v>
      </c>
      <c r="D10" s="89" t="s">
        <v>15</v>
      </c>
      <c r="E10" s="14" t="s">
        <v>66</v>
      </c>
      <c r="F10" s="110"/>
      <c r="G10" s="111"/>
      <c r="H10" s="112"/>
      <c r="I10" s="111"/>
      <c r="J10" s="112"/>
      <c r="K10" s="111"/>
      <c r="L10" s="112"/>
      <c r="M10" s="111"/>
      <c r="N10" s="113">
        <v>0.046828703703703706</v>
      </c>
      <c r="O10" s="114">
        <v>0.0006944444444444445</v>
      </c>
      <c r="P10" s="113">
        <v>0.04752314814814815</v>
      </c>
      <c r="Q10" s="115">
        <v>0.04752314814814815</v>
      </c>
      <c r="R10" s="116">
        <v>0</v>
      </c>
      <c r="S10" s="117">
        <v>5</v>
      </c>
      <c r="T10" s="118">
        <v>280</v>
      </c>
      <c r="U10" s="131">
        <v>0.010393518518518517</v>
      </c>
      <c r="V10" s="119">
        <v>1.2799251870324189</v>
      </c>
      <c r="W10" s="134" t="s">
        <v>76</v>
      </c>
      <c r="X10" s="6"/>
    </row>
    <row r="11" spans="1:24" ht="41.25" customHeight="1">
      <c r="A11" s="94">
        <v>6</v>
      </c>
      <c r="B11" s="95">
        <v>11</v>
      </c>
      <c r="C11" s="89" t="s">
        <v>61</v>
      </c>
      <c r="D11" s="89" t="s">
        <v>15</v>
      </c>
      <c r="E11" s="14" t="s">
        <v>67</v>
      </c>
      <c r="F11" s="110"/>
      <c r="G11" s="111"/>
      <c r="H11" s="112"/>
      <c r="I11" s="111"/>
      <c r="J11" s="112"/>
      <c r="K11" s="111"/>
      <c r="L11" s="112"/>
      <c r="M11" s="111"/>
      <c r="N11" s="113">
        <v>0.051284722222222225</v>
      </c>
      <c r="O11" s="114">
        <v>0.0006944444444444445</v>
      </c>
      <c r="P11" s="113">
        <v>0.05197916666666667</v>
      </c>
      <c r="Q11" s="115">
        <v>0.05197916666666667</v>
      </c>
      <c r="R11" s="116">
        <v>0</v>
      </c>
      <c r="S11" s="117">
        <v>6</v>
      </c>
      <c r="T11" s="118">
        <v>260</v>
      </c>
      <c r="U11" s="131">
        <v>0.014849537037037036</v>
      </c>
      <c r="V11" s="119">
        <v>1.3999376558603491</v>
      </c>
      <c r="W11" s="134" t="s">
        <v>76</v>
      </c>
      <c r="X11" s="6"/>
    </row>
    <row r="12" spans="1:24" ht="41.25" customHeight="1" thickBot="1">
      <c r="A12" s="96">
        <v>7</v>
      </c>
      <c r="B12" s="97">
        <v>6</v>
      </c>
      <c r="C12" s="90" t="s">
        <v>13</v>
      </c>
      <c r="D12" s="90" t="s">
        <v>13</v>
      </c>
      <c r="E12" s="15" t="s">
        <v>68</v>
      </c>
      <c r="F12" s="120"/>
      <c r="G12" s="121"/>
      <c r="H12" s="122"/>
      <c r="I12" s="121"/>
      <c r="J12" s="122"/>
      <c r="K12" s="121"/>
      <c r="L12" s="122"/>
      <c r="M12" s="121"/>
      <c r="N12" s="123">
        <v>0.05428240740740741</v>
      </c>
      <c r="O12" s="124"/>
      <c r="P12" s="123">
        <v>0.05428240740740741</v>
      </c>
      <c r="Q12" s="125">
        <v>0.05428240740740741</v>
      </c>
      <c r="R12" s="126">
        <v>0</v>
      </c>
      <c r="S12" s="127">
        <v>7</v>
      </c>
      <c r="T12" s="128">
        <v>240</v>
      </c>
      <c r="U12" s="132">
        <v>0.01715277777777778</v>
      </c>
      <c r="V12" s="129">
        <v>1.4619700748129676</v>
      </c>
      <c r="W12" s="135" t="s">
        <v>76</v>
      </c>
      <c r="X12" s="7"/>
    </row>
    <row r="13" spans="4:6" ht="15">
      <c r="D13" s="76"/>
      <c r="E13" s="86" t="s">
        <v>18</v>
      </c>
      <c r="F13" s="87" t="s">
        <v>64</v>
      </c>
    </row>
    <row r="14" spans="1:5" ht="29.25" customHeight="1">
      <c r="A14" s="10" t="s">
        <v>22</v>
      </c>
      <c r="D14" s="76"/>
      <c r="E14" s="71"/>
    </row>
    <row r="15" ht="29.25" customHeight="1">
      <c r="A15" s="10" t="s">
        <v>19</v>
      </c>
    </row>
  </sheetData>
  <sheetProtection/>
  <mergeCells count="3">
    <mergeCell ref="A2:X2"/>
    <mergeCell ref="A4:X4"/>
    <mergeCell ref="A1:X1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tabSelected="1" zoomScale="60" zoomScaleNormal="60" zoomScalePageLayoutView="0" workbookViewId="0" topLeftCell="A8">
      <selection activeCell="E15" sqref="E15"/>
    </sheetView>
  </sheetViews>
  <sheetFormatPr defaultColWidth="9.140625" defaultRowHeight="12.75"/>
  <cols>
    <col min="1" max="1" width="4.8515625" style="62" customWidth="1"/>
    <col min="2" max="2" width="5.00390625" style="62" customWidth="1"/>
    <col min="3" max="3" width="27.00390625" style="20" customWidth="1"/>
    <col min="4" max="4" width="29.8515625" style="20" customWidth="1"/>
    <col min="5" max="5" width="50.8515625" style="20" customWidth="1"/>
    <col min="6" max="6" width="6.421875" style="21" customWidth="1"/>
    <col min="7" max="8" width="7.421875" style="63" customWidth="1"/>
    <col min="9" max="9" width="7.421875" style="62" customWidth="1"/>
    <col min="10" max="10" width="8.421875" style="62" customWidth="1"/>
    <col min="11" max="11" width="7.421875" style="62" customWidth="1"/>
    <col min="12" max="12" width="8.8515625" style="62" customWidth="1"/>
    <col min="13" max="13" width="11.57421875" style="62" customWidth="1"/>
    <col min="14" max="14" width="4.28125" style="62" customWidth="1"/>
    <col min="15" max="16384" width="9.140625" style="18" customWidth="1"/>
  </cols>
  <sheetData>
    <row r="1" spans="1:30" ht="47.25" customHeight="1">
      <c r="A1" s="153" t="s">
        <v>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16" ht="59.25" customHeight="1" thickBot="1">
      <c r="A2" s="162" t="s">
        <v>24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7"/>
      <c r="P2" s="17"/>
    </row>
    <row r="3" spans="1:16" ht="13.5" thickTop="1">
      <c r="A3" s="1" t="s">
        <v>25</v>
      </c>
      <c r="B3" s="19"/>
      <c r="C3" s="18"/>
      <c r="D3" s="18"/>
      <c r="G3" s="22"/>
      <c r="H3" s="22"/>
      <c r="I3" s="23"/>
      <c r="J3" s="23"/>
      <c r="K3" s="23"/>
      <c r="L3" s="23"/>
      <c r="M3" s="24"/>
      <c r="N3" s="2" t="s">
        <v>1</v>
      </c>
      <c r="O3" s="25"/>
      <c r="P3" s="26"/>
    </row>
    <row r="4" spans="1:14" ht="39" customHeight="1" thickBot="1">
      <c r="A4" s="164" t="s">
        <v>77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ht="71.25" customHeight="1">
      <c r="A5" s="165" t="s">
        <v>2</v>
      </c>
      <c r="B5" s="167" t="s">
        <v>21</v>
      </c>
      <c r="C5" s="169" t="s">
        <v>3</v>
      </c>
      <c r="D5" s="171" t="s">
        <v>26</v>
      </c>
      <c r="E5" s="171" t="s">
        <v>27</v>
      </c>
      <c r="F5" s="154" t="s">
        <v>28</v>
      </c>
      <c r="G5" s="155"/>
      <c r="H5" s="154" t="s">
        <v>29</v>
      </c>
      <c r="I5" s="155"/>
      <c r="J5" s="154" t="s">
        <v>30</v>
      </c>
      <c r="K5" s="155"/>
      <c r="L5" s="156" t="s">
        <v>31</v>
      </c>
      <c r="M5" s="158" t="s">
        <v>32</v>
      </c>
      <c r="N5" s="160" t="s">
        <v>4</v>
      </c>
    </row>
    <row r="6" spans="1:14" ht="71.25" customHeight="1" thickBot="1">
      <c r="A6" s="166"/>
      <c r="B6" s="168"/>
      <c r="C6" s="170"/>
      <c r="D6" s="172"/>
      <c r="E6" s="172"/>
      <c r="F6" s="27" t="s">
        <v>33</v>
      </c>
      <c r="G6" s="28" t="s">
        <v>34</v>
      </c>
      <c r="H6" s="27" t="s">
        <v>33</v>
      </c>
      <c r="I6" s="28" t="s">
        <v>34</v>
      </c>
      <c r="J6" s="27" t="s">
        <v>33</v>
      </c>
      <c r="K6" s="28" t="s">
        <v>34</v>
      </c>
      <c r="L6" s="157"/>
      <c r="M6" s="159"/>
      <c r="N6" s="161"/>
    </row>
    <row r="7" spans="1:14" ht="110.25">
      <c r="A7" s="29">
        <v>1</v>
      </c>
      <c r="B7" s="30">
        <v>3</v>
      </c>
      <c r="C7" s="31" t="s">
        <v>11</v>
      </c>
      <c r="D7" s="32" t="s">
        <v>35</v>
      </c>
      <c r="E7" s="33" t="s">
        <v>36</v>
      </c>
      <c r="F7" s="136">
        <v>1</v>
      </c>
      <c r="G7" s="137">
        <f>+I7+K7</f>
        <v>1566</v>
      </c>
      <c r="H7" s="138">
        <v>1</v>
      </c>
      <c r="I7" s="137">
        <v>836</v>
      </c>
      <c r="J7" s="138">
        <v>1</v>
      </c>
      <c r="K7" s="137">
        <v>730</v>
      </c>
      <c r="L7" s="34">
        <v>3132</v>
      </c>
      <c r="M7" s="35">
        <v>1</v>
      </c>
      <c r="N7" s="36"/>
    </row>
    <row r="8" spans="1:14" ht="63">
      <c r="A8" s="37">
        <v>2</v>
      </c>
      <c r="B8" s="38">
        <v>4</v>
      </c>
      <c r="C8" s="39" t="s">
        <v>15</v>
      </c>
      <c r="D8" s="40" t="s">
        <v>37</v>
      </c>
      <c r="E8" s="41" t="s">
        <v>38</v>
      </c>
      <c r="F8" s="139">
        <v>2</v>
      </c>
      <c r="G8" s="140">
        <v>403</v>
      </c>
      <c r="H8" s="141">
        <v>2</v>
      </c>
      <c r="I8" s="142">
        <v>450</v>
      </c>
      <c r="J8" s="141">
        <v>2</v>
      </c>
      <c r="K8" s="142">
        <v>540</v>
      </c>
      <c r="L8" s="42">
        <v>1393</v>
      </c>
      <c r="M8" s="43">
        <v>2</v>
      </c>
      <c r="N8" s="44"/>
    </row>
    <row r="9" spans="1:14" ht="63">
      <c r="A9" s="37">
        <v>3</v>
      </c>
      <c r="B9" s="38">
        <v>8</v>
      </c>
      <c r="C9" s="39" t="s">
        <v>12</v>
      </c>
      <c r="D9" s="40" t="s">
        <v>39</v>
      </c>
      <c r="E9" s="41" t="s">
        <v>40</v>
      </c>
      <c r="F9" s="139">
        <v>3</v>
      </c>
      <c r="G9" s="143">
        <v>399</v>
      </c>
      <c r="H9" s="141">
        <v>3</v>
      </c>
      <c r="I9" s="142">
        <v>425</v>
      </c>
      <c r="J9" s="141">
        <v>3</v>
      </c>
      <c r="K9" s="142">
        <v>360</v>
      </c>
      <c r="L9" s="42">
        <v>1184</v>
      </c>
      <c r="M9" s="43">
        <v>3</v>
      </c>
      <c r="N9" s="44"/>
    </row>
    <row r="10" spans="1:14" ht="47.25">
      <c r="A10" s="37">
        <v>4</v>
      </c>
      <c r="B10" s="38">
        <v>5</v>
      </c>
      <c r="C10" s="39" t="s">
        <v>14</v>
      </c>
      <c r="D10" s="40" t="s">
        <v>43</v>
      </c>
      <c r="E10" s="41" t="s">
        <v>44</v>
      </c>
      <c r="F10" s="139">
        <v>4</v>
      </c>
      <c r="G10" s="140">
        <v>330</v>
      </c>
      <c r="H10" s="141">
        <v>5</v>
      </c>
      <c r="I10" s="142">
        <v>305</v>
      </c>
      <c r="J10" s="141">
        <v>4</v>
      </c>
      <c r="K10" s="142">
        <v>300</v>
      </c>
      <c r="L10" s="42">
        <v>935</v>
      </c>
      <c r="M10" s="43">
        <v>4</v>
      </c>
      <c r="N10" s="44"/>
    </row>
    <row r="11" spans="1:14" ht="47.25">
      <c r="A11" s="37">
        <v>5</v>
      </c>
      <c r="B11" s="38">
        <v>6</v>
      </c>
      <c r="C11" s="39" t="s">
        <v>13</v>
      </c>
      <c r="D11" s="40" t="s">
        <v>41</v>
      </c>
      <c r="E11" s="41" t="s">
        <v>42</v>
      </c>
      <c r="F11" s="139">
        <v>5</v>
      </c>
      <c r="G11" s="140">
        <v>322</v>
      </c>
      <c r="H11" s="141">
        <v>4</v>
      </c>
      <c r="I11" s="142">
        <v>366</v>
      </c>
      <c r="J11" s="141">
        <v>5</v>
      </c>
      <c r="K11" s="142">
        <v>240</v>
      </c>
      <c r="L11" s="42">
        <v>928</v>
      </c>
      <c r="M11" s="43">
        <v>5</v>
      </c>
      <c r="N11" s="44"/>
    </row>
    <row r="12" spans="1:14" ht="36">
      <c r="A12" s="37">
        <v>6</v>
      </c>
      <c r="B12" s="38">
        <v>2</v>
      </c>
      <c r="C12" s="39" t="s">
        <v>16</v>
      </c>
      <c r="D12" s="40" t="s">
        <v>45</v>
      </c>
      <c r="E12" s="41" t="s">
        <v>46</v>
      </c>
      <c r="F12" s="139">
        <v>6</v>
      </c>
      <c r="G12" s="140">
        <v>94</v>
      </c>
      <c r="H12" s="141">
        <v>6</v>
      </c>
      <c r="I12" s="142">
        <v>100</v>
      </c>
      <c r="J12" s="141" t="s">
        <v>76</v>
      </c>
      <c r="K12" s="142" t="s">
        <v>76</v>
      </c>
      <c r="L12" s="42">
        <v>194</v>
      </c>
      <c r="M12" s="43">
        <v>6</v>
      </c>
      <c r="N12" s="44"/>
    </row>
    <row r="13" spans="1:14" ht="36.75" thickBot="1">
      <c r="A13" s="45">
        <v>7</v>
      </c>
      <c r="B13" s="46">
        <v>1</v>
      </c>
      <c r="C13" s="47" t="s">
        <v>17</v>
      </c>
      <c r="D13" s="48" t="s">
        <v>47</v>
      </c>
      <c r="E13" s="49" t="s">
        <v>48</v>
      </c>
      <c r="F13" s="144">
        <v>7</v>
      </c>
      <c r="G13" s="145">
        <v>57</v>
      </c>
      <c r="H13" s="146">
        <v>7</v>
      </c>
      <c r="I13" s="147">
        <v>95</v>
      </c>
      <c r="J13" s="146" t="s">
        <v>76</v>
      </c>
      <c r="K13" s="147" t="s">
        <v>76</v>
      </c>
      <c r="L13" s="50">
        <v>152</v>
      </c>
      <c r="M13" s="51">
        <v>7</v>
      </c>
      <c r="N13" s="52"/>
    </row>
    <row r="14" spans="1:14" ht="31.5" customHeight="1">
      <c r="A14" s="53"/>
      <c r="B14" s="53"/>
      <c r="C14" s="54"/>
      <c r="D14" s="54"/>
      <c r="E14" s="54"/>
      <c r="F14" s="55"/>
      <c r="G14" s="56"/>
      <c r="H14" s="56"/>
      <c r="I14" s="57"/>
      <c r="J14" s="57"/>
      <c r="K14" s="57"/>
      <c r="L14" s="57"/>
      <c r="M14" s="57"/>
      <c r="N14" s="57"/>
    </row>
    <row r="15" spans="1:6" s="61" customFormat="1" ht="27" customHeight="1">
      <c r="A15" s="58" t="s">
        <v>22</v>
      </c>
      <c r="B15" s="59"/>
      <c r="C15" s="60"/>
      <c r="D15" s="60"/>
      <c r="E15" s="60"/>
      <c r="F15" s="60"/>
    </row>
    <row r="16" s="61" customFormat="1" ht="27" customHeight="1">
      <c r="A16" s="58" t="s">
        <v>19</v>
      </c>
    </row>
    <row r="17" spans="3:6" ht="12.75">
      <c r="C17" s="18"/>
      <c r="D17" s="18"/>
      <c r="E17" s="18"/>
      <c r="F17" s="62"/>
    </row>
  </sheetData>
  <sheetProtection/>
  <mergeCells count="14">
    <mergeCell ref="D5:D6"/>
    <mergeCell ref="E5:E6"/>
    <mergeCell ref="F5:G5"/>
    <mergeCell ref="H5:I5"/>
    <mergeCell ref="J5:K5"/>
    <mergeCell ref="A1:N1"/>
    <mergeCell ref="L5:L6"/>
    <mergeCell ref="M5:M6"/>
    <mergeCell ref="N5:N6"/>
    <mergeCell ref="A2:N2"/>
    <mergeCell ref="A4:N4"/>
    <mergeCell ref="A5:A6"/>
    <mergeCell ref="B5:B6"/>
    <mergeCell ref="C5:C6"/>
  </mergeCells>
  <printOptions/>
  <pageMargins left="0.35" right="0.43" top="0.49" bottom="0.48" header="0.5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UZER</dc:creator>
  <cp:keywords/>
  <dc:description/>
  <cp:lastModifiedBy> UZER</cp:lastModifiedBy>
  <cp:lastPrinted>2010-03-04T13:03:28Z</cp:lastPrinted>
  <dcterms:created xsi:type="dcterms:W3CDTF">2010-03-02T13:55:31Z</dcterms:created>
  <dcterms:modified xsi:type="dcterms:W3CDTF">2010-03-05T04:57:44Z</dcterms:modified>
  <cp:category/>
  <cp:version/>
  <cp:contentType/>
  <cp:contentStatus/>
</cp:coreProperties>
</file>